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00" windowHeight="7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6" i="1"/>
  <c r="G43"/>
  <c r="G4"/>
  <c r="G40"/>
  <c r="G41"/>
  <c r="G42"/>
  <c r="G27"/>
  <c r="G28"/>
  <c r="G29"/>
  <c r="G30"/>
  <c r="G31"/>
  <c r="G32"/>
  <c r="G33"/>
  <c r="G34"/>
  <c r="G35"/>
  <c r="G36"/>
  <c r="G37"/>
  <c r="G38"/>
  <c r="G39"/>
  <c r="G15"/>
  <c r="G16"/>
  <c r="G17"/>
  <c r="G18"/>
  <c r="G19"/>
  <c r="G20"/>
  <c r="G21"/>
  <c r="G22"/>
  <c r="G23"/>
  <c r="G24"/>
  <c r="G25"/>
  <c r="G10"/>
  <c r="G11"/>
  <c r="G12"/>
  <c r="G13"/>
  <c r="G14"/>
  <c r="G5"/>
  <c r="G6"/>
  <c r="G7"/>
  <c r="G8"/>
  <c r="G9"/>
</calcChain>
</file>

<file path=xl/sharedStrings.xml><?xml version="1.0" encoding="utf-8"?>
<sst xmlns="http://schemas.openxmlformats.org/spreadsheetml/2006/main" count="152" uniqueCount="58">
  <si>
    <t>序号</t>
  </si>
  <si>
    <t>准考证号</t>
  </si>
  <si>
    <t>YH01001</t>
  </si>
  <si>
    <t>YH01002</t>
  </si>
  <si>
    <t>YH01003</t>
  </si>
  <si>
    <t>YH01004</t>
  </si>
  <si>
    <t>YH01005</t>
  </si>
  <si>
    <t>YH01006</t>
  </si>
  <si>
    <t>YH01007</t>
  </si>
  <si>
    <t>YH01008</t>
  </si>
  <si>
    <t>YH01009</t>
  </si>
  <si>
    <t>YH01010</t>
  </si>
  <si>
    <t>YH01011</t>
  </si>
  <si>
    <t>YH01012</t>
  </si>
  <si>
    <t>YH01013</t>
  </si>
  <si>
    <t>YH01014</t>
  </si>
  <si>
    <t>YH01015</t>
  </si>
  <si>
    <t>YH02001</t>
  </si>
  <si>
    <t>YH02002</t>
  </si>
  <si>
    <t>YH02003</t>
  </si>
  <si>
    <t>YH02004</t>
  </si>
  <si>
    <t>YH02005</t>
  </si>
  <si>
    <t>YH02006</t>
  </si>
  <si>
    <t>YH02007</t>
  </si>
  <si>
    <t>YH02008</t>
  </si>
  <si>
    <t>YH03001</t>
  </si>
  <si>
    <t>YH03002</t>
  </si>
  <si>
    <t>YH03003</t>
  </si>
  <si>
    <t>YH03004</t>
  </si>
  <si>
    <t>YH03005</t>
  </si>
  <si>
    <t>YH03006</t>
  </si>
  <si>
    <t>YH03007</t>
  </si>
  <si>
    <t>YH03008</t>
  </si>
  <si>
    <t>YH03009</t>
  </si>
  <si>
    <t>YH03010</t>
  </si>
  <si>
    <t>YH03011</t>
  </si>
  <si>
    <t>YH03012</t>
  </si>
  <si>
    <t>YH03013</t>
  </si>
  <si>
    <t>YH03014</t>
  </si>
  <si>
    <t>YH03015</t>
  </si>
  <si>
    <t>YH03016</t>
  </si>
  <si>
    <t>YH03017</t>
  </si>
  <si>
    <t>附件：</t>
    <phoneticPr fontId="2" type="noConversion"/>
  </si>
  <si>
    <t>招聘单位</t>
    <phoneticPr fontId="2" type="noConversion"/>
  </si>
  <si>
    <t>岗位说明</t>
    <phoneticPr fontId="2" type="noConversion"/>
  </si>
  <si>
    <t>圆宏控股集团   下属神辉公司</t>
    <phoneticPr fontId="2" type="noConversion"/>
  </si>
  <si>
    <t>工程管理</t>
    <phoneticPr fontId="2" type="noConversion"/>
  </si>
  <si>
    <t>适岗评价成绩</t>
    <phoneticPr fontId="2" type="noConversion"/>
  </si>
  <si>
    <t>笔试成绩</t>
    <phoneticPr fontId="2" type="noConversion"/>
  </si>
  <si>
    <t>总成绩（适岗评价成绩*40%+笔试成绩*30%）</t>
    <phoneticPr fontId="2" type="noConversion"/>
  </si>
  <si>
    <t>会计（劳务派遣）</t>
    <phoneticPr fontId="2" type="noConversion"/>
  </si>
  <si>
    <t>圆宏控股集团   下属中宏公司</t>
    <phoneticPr fontId="2" type="noConversion"/>
  </si>
  <si>
    <t>物业管理</t>
    <phoneticPr fontId="2" type="noConversion"/>
  </si>
  <si>
    <t>★</t>
    <phoneticPr fontId="2" type="noConversion"/>
  </si>
  <si>
    <t>备注</t>
    <phoneticPr fontId="2" type="noConversion"/>
  </si>
  <si>
    <t>南通圆宏控股集团下属子公司公开招聘工作人员适岗评价、笔试成绩
及进入面试人员一览表</t>
    <phoneticPr fontId="2" type="noConversion"/>
  </si>
  <si>
    <t>注：本次笔试合格线为55分，备注栏标有“★”者为进入面试人员。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</si>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</sst>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G27" sqref="G27"/>
    </sheetView>
  </sheetViews>
  <sheetFormatPr defaultColWidth="9" defaultRowHeight="13.5"/>
  <cols>
    <col min="1" max="1" width="6.5" customWidth="1"/>
    <col min="2" max="7" width="15.625" customWidth="1"/>
    <col min="8" max="8" width="11" style="1" customWidth="1"/>
  </cols>
  <sheetData>
    <row r="1" spans="1:8" ht="28.5" customHeight="1">
      <c r="A1" t="s">
        <v>42</v>
      </c>
    </row>
    <row r="2" spans="1:8" ht="52.5" customHeight="1">
      <c r="A2" s="8" t="s">
        <v>55</v>
      </c>
      <c r="B2" s="9"/>
      <c r="C2" s="9"/>
      <c r="D2" s="9"/>
      <c r="E2" s="9"/>
      <c r="F2" s="9"/>
      <c r="G2" s="9"/>
      <c r="H2" s="9"/>
    </row>
    <row r="3" spans="1:8" ht="60" customHeight="1">
      <c r="A3" s="2" t="s">
        <v>0</v>
      </c>
      <c r="B3" s="4" t="s">
        <v>43</v>
      </c>
      <c r="C3" s="4" t="s">
        <v>44</v>
      </c>
      <c r="D3" s="2" t="s">
        <v>1</v>
      </c>
      <c r="E3" s="4" t="s">
        <v>47</v>
      </c>
      <c r="F3" s="4" t="s">
        <v>48</v>
      </c>
      <c r="G3" s="7" t="s">
        <v>49</v>
      </c>
      <c r="H3" s="4" t="s">
        <v>54</v>
      </c>
    </row>
    <row r="4" spans="1:8" ht="30" customHeight="1">
      <c r="A4" s="3">
        <v>1</v>
      </c>
      <c r="B4" s="6" t="s">
        <v>45</v>
      </c>
      <c r="C4" s="5" t="s">
        <v>46</v>
      </c>
      <c r="D4" s="3" t="s">
        <v>2</v>
      </c>
      <c r="E4" s="3">
        <v>58</v>
      </c>
      <c r="F4" s="3" t="s">
        <v>57</v>
      </c>
      <c r="G4" s="3">
        <f>E4*0.4</f>
        <v>23.200000000000003</v>
      </c>
      <c r="H4" s="3"/>
    </row>
    <row r="5" spans="1:8" ht="30" customHeight="1">
      <c r="A5" s="3">
        <v>2</v>
      </c>
      <c r="B5" s="6" t="s">
        <v>45</v>
      </c>
      <c r="C5" s="5" t="s">
        <v>46</v>
      </c>
      <c r="D5" s="3" t="s">
        <v>3</v>
      </c>
      <c r="E5" s="3">
        <v>48</v>
      </c>
      <c r="F5" s="3">
        <v>51</v>
      </c>
      <c r="G5" s="3">
        <f t="shared" ref="G4:G43" si="0">E5*0.4+F5*0.3</f>
        <v>34.5</v>
      </c>
      <c r="H5" s="3"/>
    </row>
    <row r="6" spans="1:8" ht="30" customHeight="1">
      <c r="A6" s="3">
        <v>3</v>
      </c>
      <c r="B6" s="6" t="s">
        <v>45</v>
      </c>
      <c r="C6" s="5" t="s">
        <v>46</v>
      </c>
      <c r="D6" s="3" t="s">
        <v>4</v>
      </c>
      <c r="E6" s="3">
        <v>65</v>
      </c>
      <c r="F6" s="3">
        <v>54</v>
      </c>
      <c r="G6" s="3">
        <f t="shared" si="0"/>
        <v>42.2</v>
      </c>
      <c r="H6" s="3"/>
    </row>
    <row r="7" spans="1:8" ht="30" customHeight="1">
      <c r="A7" s="3">
        <v>4</v>
      </c>
      <c r="B7" s="6" t="s">
        <v>45</v>
      </c>
      <c r="C7" s="5" t="s">
        <v>46</v>
      </c>
      <c r="D7" s="3" t="s">
        <v>5</v>
      </c>
      <c r="E7" s="3">
        <v>67</v>
      </c>
      <c r="F7" s="3">
        <v>68</v>
      </c>
      <c r="G7" s="3">
        <f t="shared" si="0"/>
        <v>47.2</v>
      </c>
      <c r="H7" s="3" t="s">
        <v>53</v>
      </c>
    </row>
    <row r="8" spans="1:8" ht="30" customHeight="1">
      <c r="A8" s="3">
        <v>5</v>
      </c>
      <c r="B8" s="6" t="s">
        <v>45</v>
      </c>
      <c r="C8" s="5" t="s">
        <v>46</v>
      </c>
      <c r="D8" s="3" t="s">
        <v>6</v>
      </c>
      <c r="E8" s="3">
        <v>52</v>
      </c>
      <c r="F8" s="3">
        <v>59.5</v>
      </c>
      <c r="G8" s="3">
        <f t="shared" si="0"/>
        <v>38.65</v>
      </c>
      <c r="H8" s="3"/>
    </row>
    <row r="9" spans="1:8" ht="30" customHeight="1">
      <c r="A9" s="3">
        <v>6</v>
      </c>
      <c r="B9" s="6" t="s">
        <v>45</v>
      </c>
      <c r="C9" s="5" t="s">
        <v>46</v>
      </c>
      <c r="D9" s="3" t="s">
        <v>7</v>
      </c>
      <c r="E9" s="3">
        <v>57</v>
      </c>
      <c r="F9" s="3">
        <v>60.5</v>
      </c>
      <c r="G9" s="3">
        <f t="shared" si="0"/>
        <v>40.950000000000003</v>
      </c>
      <c r="H9" s="3"/>
    </row>
    <row r="10" spans="1:8" ht="30" customHeight="1">
      <c r="A10" s="3">
        <v>7</v>
      </c>
      <c r="B10" s="6" t="s">
        <v>45</v>
      </c>
      <c r="C10" s="5" t="s">
        <v>46</v>
      </c>
      <c r="D10" s="3" t="s">
        <v>8</v>
      </c>
      <c r="E10" s="3">
        <v>68</v>
      </c>
      <c r="F10" s="3">
        <v>55.5</v>
      </c>
      <c r="G10" s="3">
        <f t="shared" si="0"/>
        <v>43.85</v>
      </c>
      <c r="H10" s="3" t="s">
        <v>53</v>
      </c>
    </row>
    <row r="11" spans="1:8" ht="30" customHeight="1">
      <c r="A11" s="3">
        <v>8</v>
      </c>
      <c r="B11" s="6" t="s">
        <v>45</v>
      </c>
      <c r="C11" s="5" t="s">
        <v>46</v>
      </c>
      <c r="D11" s="3" t="s">
        <v>9</v>
      </c>
      <c r="E11" s="3">
        <v>53</v>
      </c>
      <c r="F11" s="3">
        <v>59.5</v>
      </c>
      <c r="G11" s="3">
        <f t="shared" si="0"/>
        <v>39.049999999999997</v>
      </c>
      <c r="H11" s="3"/>
    </row>
    <row r="12" spans="1:8" ht="30" customHeight="1">
      <c r="A12" s="3">
        <v>9</v>
      </c>
      <c r="B12" s="6" t="s">
        <v>45</v>
      </c>
      <c r="C12" s="5" t="s">
        <v>46</v>
      </c>
      <c r="D12" s="3" t="s">
        <v>10</v>
      </c>
      <c r="E12" s="3">
        <v>77</v>
      </c>
      <c r="F12" s="3">
        <v>68.5</v>
      </c>
      <c r="G12" s="3">
        <f t="shared" si="0"/>
        <v>51.35</v>
      </c>
      <c r="H12" s="3" t="s">
        <v>53</v>
      </c>
    </row>
    <row r="13" spans="1:8" ht="30" customHeight="1">
      <c r="A13" s="3">
        <v>10</v>
      </c>
      <c r="B13" s="6" t="s">
        <v>45</v>
      </c>
      <c r="C13" s="5" t="s">
        <v>46</v>
      </c>
      <c r="D13" s="3" t="s">
        <v>11</v>
      </c>
      <c r="E13" s="3">
        <v>54</v>
      </c>
      <c r="F13" s="3">
        <v>62.5</v>
      </c>
      <c r="G13" s="3">
        <f t="shared" si="0"/>
        <v>40.35</v>
      </c>
      <c r="H13" s="3"/>
    </row>
    <row r="14" spans="1:8" ht="30" customHeight="1">
      <c r="A14" s="3">
        <v>11</v>
      </c>
      <c r="B14" s="6" t="s">
        <v>45</v>
      </c>
      <c r="C14" s="5" t="s">
        <v>46</v>
      </c>
      <c r="D14" s="3" t="s">
        <v>12</v>
      </c>
      <c r="E14" s="3">
        <v>68</v>
      </c>
      <c r="F14" s="3">
        <v>62</v>
      </c>
      <c r="G14" s="3">
        <f t="shared" si="0"/>
        <v>45.8</v>
      </c>
      <c r="H14" s="3" t="s">
        <v>53</v>
      </c>
    </row>
    <row r="15" spans="1:8" ht="30" customHeight="1">
      <c r="A15" s="3">
        <v>12</v>
      </c>
      <c r="B15" s="6" t="s">
        <v>45</v>
      </c>
      <c r="C15" s="5" t="s">
        <v>46</v>
      </c>
      <c r="D15" s="3" t="s">
        <v>13</v>
      </c>
      <c r="E15" s="3">
        <v>59</v>
      </c>
      <c r="F15" s="3">
        <v>54</v>
      </c>
      <c r="G15" s="3">
        <f t="shared" si="0"/>
        <v>39.799999999999997</v>
      </c>
      <c r="H15" s="3"/>
    </row>
    <row r="16" spans="1:8" ht="30" customHeight="1">
      <c r="A16" s="3">
        <v>13</v>
      </c>
      <c r="B16" s="6" t="s">
        <v>45</v>
      </c>
      <c r="C16" s="5" t="s">
        <v>46</v>
      </c>
      <c r="D16" s="3" t="s">
        <v>14</v>
      </c>
      <c r="E16" s="3">
        <v>61</v>
      </c>
      <c r="F16" s="3">
        <v>61</v>
      </c>
      <c r="G16" s="3">
        <f t="shared" si="0"/>
        <v>42.7</v>
      </c>
      <c r="H16" s="3"/>
    </row>
    <row r="17" spans="1:8" ht="30" customHeight="1">
      <c r="A17" s="3">
        <v>14</v>
      </c>
      <c r="B17" s="6" t="s">
        <v>45</v>
      </c>
      <c r="C17" s="5" t="s">
        <v>46</v>
      </c>
      <c r="D17" s="3" t="s">
        <v>15</v>
      </c>
      <c r="E17" s="3">
        <v>59</v>
      </c>
      <c r="F17" s="3">
        <v>64</v>
      </c>
      <c r="G17" s="3">
        <f t="shared" si="0"/>
        <v>42.8</v>
      </c>
      <c r="H17" s="3" t="s">
        <v>53</v>
      </c>
    </row>
    <row r="18" spans="1:8" ht="30" customHeight="1">
      <c r="A18" s="3">
        <v>15</v>
      </c>
      <c r="B18" s="6" t="s">
        <v>45</v>
      </c>
      <c r="C18" s="5" t="s">
        <v>46</v>
      </c>
      <c r="D18" s="3" t="s">
        <v>16</v>
      </c>
      <c r="E18" s="3">
        <v>64</v>
      </c>
      <c r="F18" s="3">
        <v>67</v>
      </c>
      <c r="G18" s="3">
        <f t="shared" si="0"/>
        <v>45.7</v>
      </c>
      <c r="H18" s="3" t="s">
        <v>53</v>
      </c>
    </row>
    <row r="19" spans="1:8" ht="27">
      <c r="A19" s="3">
        <v>16</v>
      </c>
      <c r="B19" s="6" t="s">
        <v>45</v>
      </c>
      <c r="C19" s="5" t="s">
        <v>50</v>
      </c>
      <c r="D19" s="3" t="s">
        <v>17</v>
      </c>
      <c r="E19" s="3">
        <v>60</v>
      </c>
      <c r="F19" s="3">
        <v>56</v>
      </c>
      <c r="G19" s="3">
        <f t="shared" si="0"/>
        <v>40.799999999999997</v>
      </c>
      <c r="H19" s="3"/>
    </row>
    <row r="20" spans="1:8" ht="27">
      <c r="A20" s="3">
        <v>17</v>
      </c>
      <c r="B20" s="6" t="s">
        <v>45</v>
      </c>
      <c r="C20" s="5" t="s">
        <v>50</v>
      </c>
      <c r="D20" s="3" t="s">
        <v>18</v>
      </c>
      <c r="E20" s="3">
        <v>67</v>
      </c>
      <c r="F20" s="3">
        <v>81.5</v>
      </c>
      <c r="G20" s="3">
        <f t="shared" si="0"/>
        <v>51.25</v>
      </c>
      <c r="H20" s="3" t="s">
        <v>53</v>
      </c>
    </row>
    <row r="21" spans="1:8" ht="27">
      <c r="A21" s="3">
        <v>18</v>
      </c>
      <c r="B21" s="6" t="s">
        <v>45</v>
      </c>
      <c r="C21" s="5" t="s">
        <v>50</v>
      </c>
      <c r="D21" s="3" t="s">
        <v>19</v>
      </c>
      <c r="E21" s="3">
        <v>63</v>
      </c>
      <c r="F21" s="3">
        <v>79.5</v>
      </c>
      <c r="G21" s="3">
        <f t="shared" si="0"/>
        <v>49.05</v>
      </c>
      <c r="H21" s="3" t="s">
        <v>53</v>
      </c>
    </row>
    <row r="22" spans="1:8" ht="27">
      <c r="A22" s="3">
        <v>19</v>
      </c>
      <c r="B22" s="6" t="s">
        <v>45</v>
      </c>
      <c r="C22" s="5" t="s">
        <v>50</v>
      </c>
      <c r="D22" s="3" t="s">
        <v>20</v>
      </c>
      <c r="E22" s="3">
        <v>63</v>
      </c>
      <c r="F22" s="3">
        <v>79</v>
      </c>
      <c r="G22" s="3">
        <f t="shared" si="0"/>
        <v>48.900000000000006</v>
      </c>
      <c r="H22" s="3" t="s">
        <v>53</v>
      </c>
    </row>
    <row r="23" spans="1:8" ht="27">
      <c r="A23" s="3">
        <v>20</v>
      </c>
      <c r="B23" s="6" t="s">
        <v>45</v>
      </c>
      <c r="C23" s="5" t="s">
        <v>50</v>
      </c>
      <c r="D23" s="3" t="s">
        <v>21</v>
      </c>
      <c r="E23" s="3">
        <v>72</v>
      </c>
      <c r="F23" s="3">
        <v>75.5</v>
      </c>
      <c r="G23" s="3">
        <f t="shared" si="0"/>
        <v>51.45</v>
      </c>
      <c r="H23" s="3" t="s">
        <v>53</v>
      </c>
    </row>
    <row r="24" spans="1:8" ht="27">
      <c r="A24" s="3">
        <v>21</v>
      </c>
      <c r="B24" s="6" t="s">
        <v>45</v>
      </c>
      <c r="C24" s="5" t="s">
        <v>50</v>
      </c>
      <c r="D24" s="3" t="s">
        <v>22</v>
      </c>
      <c r="E24" s="3">
        <v>60</v>
      </c>
      <c r="F24" s="3">
        <v>71</v>
      </c>
      <c r="G24" s="3">
        <f t="shared" si="0"/>
        <v>45.3</v>
      </c>
      <c r="H24" s="3" t="s">
        <v>53</v>
      </c>
    </row>
    <row r="25" spans="1:8" ht="27">
      <c r="A25" s="3">
        <v>22</v>
      </c>
      <c r="B25" s="6" t="s">
        <v>45</v>
      </c>
      <c r="C25" s="5" t="s">
        <v>50</v>
      </c>
      <c r="D25" s="3" t="s">
        <v>23</v>
      </c>
      <c r="E25" s="3">
        <v>62</v>
      </c>
      <c r="F25" s="3">
        <v>83</v>
      </c>
      <c r="G25" s="3">
        <f t="shared" si="0"/>
        <v>49.7</v>
      </c>
      <c r="H25" s="3" t="s">
        <v>53</v>
      </c>
    </row>
    <row r="26" spans="1:8" ht="27">
      <c r="A26" s="3">
        <v>23</v>
      </c>
      <c r="B26" s="6" t="s">
        <v>45</v>
      </c>
      <c r="C26" s="5" t="s">
        <v>50</v>
      </c>
      <c r="D26" s="3" t="s">
        <v>24</v>
      </c>
      <c r="E26" s="3">
        <v>62</v>
      </c>
      <c r="F26" s="3" t="s">
        <v>57</v>
      </c>
      <c r="G26" s="3">
        <f>E26*0.4</f>
        <v>24.8</v>
      </c>
      <c r="H26" s="3"/>
    </row>
    <row r="27" spans="1:8" ht="27">
      <c r="A27" s="3">
        <v>24</v>
      </c>
      <c r="B27" s="6" t="s">
        <v>51</v>
      </c>
      <c r="C27" s="5" t="s">
        <v>52</v>
      </c>
      <c r="D27" s="3" t="s">
        <v>25</v>
      </c>
      <c r="E27" s="3">
        <v>72</v>
      </c>
      <c r="F27" s="3">
        <v>80</v>
      </c>
      <c r="G27" s="3">
        <f t="shared" si="0"/>
        <v>52.8</v>
      </c>
      <c r="H27" s="3" t="s">
        <v>53</v>
      </c>
    </row>
    <row r="28" spans="1:8" ht="27">
      <c r="A28" s="3">
        <v>25</v>
      </c>
      <c r="B28" s="6" t="s">
        <v>51</v>
      </c>
      <c r="C28" s="5" t="s">
        <v>52</v>
      </c>
      <c r="D28" s="3" t="s">
        <v>26</v>
      </c>
      <c r="E28" s="3">
        <v>65</v>
      </c>
      <c r="F28" s="3">
        <v>82</v>
      </c>
      <c r="G28" s="3">
        <f t="shared" si="0"/>
        <v>50.599999999999994</v>
      </c>
      <c r="H28" s="3" t="s">
        <v>53</v>
      </c>
    </row>
    <row r="29" spans="1:8" ht="27">
      <c r="A29" s="3">
        <v>26</v>
      </c>
      <c r="B29" s="6" t="s">
        <v>51</v>
      </c>
      <c r="C29" s="5" t="s">
        <v>52</v>
      </c>
      <c r="D29" s="3" t="s">
        <v>27</v>
      </c>
      <c r="E29" s="3">
        <v>62</v>
      </c>
      <c r="F29" s="3">
        <v>73</v>
      </c>
      <c r="G29" s="3">
        <f t="shared" si="0"/>
        <v>46.7</v>
      </c>
      <c r="H29" s="3"/>
    </row>
    <row r="30" spans="1:8" ht="27">
      <c r="A30" s="3">
        <v>27</v>
      </c>
      <c r="B30" s="6" t="s">
        <v>51</v>
      </c>
      <c r="C30" s="5" t="s">
        <v>52</v>
      </c>
      <c r="D30" s="3" t="s">
        <v>28</v>
      </c>
      <c r="E30" s="3">
        <v>78</v>
      </c>
      <c r="F30" s="3">
        <v>78</v>
      </c>
      <c r="G30" s="3">
        <f t="shared" si="0"/>
        <v>54.6</v>
      </c>
      <c r="H30" s="3" t="s">
        <v>53</v>
      </c>
    </row>
    <row r="31" spans="1:8" ht="27">
      <c r="A31" s="3">
        <v>28</v>
      </c>
      <c r="B31" s="6" t="s">
        <v>51</v>
      </c>
      <c r="C31" s="5" t="s">
        <v>52</v>
      </c>
      <c r="D31" s="3" t="s">
        <v>29</v>
      </c>
      <c r="E31" s="3">
        <v>58</v>
      </c>
      <c r="F31" s="3">
        <v>77</v>
      </c>
      <c r="G31" s="3">
        <f t="shared" si="0"/>
        <v>46.3</v>
      </c>
      <c r="H31" s="3"/>
    </row>
    <row r="32" spans="1:8" ht="27">
      <c r="A32" s="3">
        <v>29</v>
      </c>
      <c r="B32" s="6" t="s">
        <v>51</v>
      </c>
      <c r="C32" s="5" t="s">
        <v>52</v>
      </c>
      <c r="D32" s="3" t="s">
        <v>30</v>
      </c>
      <c r="E32" s="3">
        <v>60</v>
      </c>
      <c r="F32" s="3">
        <v>78</v>
      </c>
      <c r="G32" s="3">
        <f t="shared" si="0"/>
        <v>47.4</v>
      </c>
      <c r="H32" s="3"/>
    </row>
    <row r="33" spans="1:8" ht="27">
      <c r="A33" s="3">
        <v>30</v>
      </c>
      <c r="B33" s="6" t="s">
        <v>51</v>
      </c>
      <c r="C33" s="5" t="s">
        <v>52</v>
      </c>
      <c r="D33" s="3" t="s">
        <v>31</v>
      </c>
      <c r="E33" s="3">
        <v>58</v>
      </c>
      <c r="F33" s="3">
        <v>66</v>
      </c>
      <c r="G33" s="3">
        <f t="shared" si="0"/>
        <v>43</v>
      </c>
      <c r="H33" s="3"/>
    </row>
    <row r="34" spans="1:8" ht="27">
      <c r="A34" s="3">
        <v>31</v>
      </c>
      <c r="B34" s="6" t="s">
        <v>51</v>
      </c>
      <c r="C34" s="5" t="s">
        <v>52</v>
      </c>
      <c r="D34" s="3" t="s">
        <v>32</v>
      </c>
      <c r="E34" s="3">
        <v>56</v>
      </c>
      <c r="F34" s="3">
        <v>65</v>
      </c>
      <c r="G34" s="3">
        <f t="shared" si="0"/>
        <v>41.900000000000006</v>
      </c>
      <c r="H34" s="3"/>
    </row>
    <row r="35" spans="1:8" ht="27">
      <c r="A35" s="3">
        <v>32</v>
      </c>
      <c r="B35" s="6" t="s">
        <v>51</v>
      </c>
      <c r="C35" s="5" t="s">
        <v>52</v>
      </c>
      <c r="D35" s="3" t="s">
        <v>33</v>
      </c>
      <c r="E35" s="3">
        <v>67</v>
      </c>
      <c r="F35" s="3">
        <v>79</v>
      </c>
      <c r="G35" s="3">
        <f t="shared" si="0"/>
        <v>50.5</v>
      </c>
      <c r="H35" s="3" t="s">
        <v>53</v>
      </c>
    </row>
    <row r="36" spans="1:8" ht="27">
      <c r="A36" s="3">
        <v>33</v>
      </c>
      <c r="B36" s="6" t="s">
        <v>51</v>
      </c>
      <c r="C36" s="5" t="s">
        <v>52</v>
      </c>
      <c r="D36" s="3" t="s">
        <v>34</v>
      </c>
      <c r="E36" s="3">
        <v>60</v>
      </c>
      <c r="F36" s="3">
        <v>67</v>
      </c>
      <c r="G36" s="3">
        <f t="shared" si="0"/>
        <v>44.099999999999994</v>
      </c>
      <c r="H36" s="3"/>
    </row>
    <row r="37" spans="1:8" ht="27">
      <c r="A37" s="3">
        <v>34</v>
      </c>
      <c r="B37" s="6" t="s">
        <v>51</v>
      </c>
      <c r="C37" s="5" t="s">
        <v>52</v>
      </c>
      <c r="D37" s="3" t="s">
        <v>35</v>
      </c>
      <c r="E37" s="3">
        <v>63</v>
      </c>
      <c r="F37" s="3">
        <v>71</v>
      </c>
      <c r="G37" s="3">
        <f t="shared" si="0"/>
        <v>46.5</v>
      </c>
      <c r="H37" s="3"/>
    </row>
    <row r="38" spans="1:8" ht="27">
      <c r="A38" s="3">
        <v>35</v>
      </c>
      <c r="B38" s="6" t="s">
        <v>51</v>
      </c>
      <c r="C38" s="5" t="s">
        <v>52</v>
      </c>
      <c r="D38" s="3" t="s">
        <v>36</v>
      </c>
      <c r="E38" s="3">
        <v>65</v>
      </c>
      <c r="F38" s="3">
        <v>75</v>
      </c>
      <c r="G38" s="3">
        <f t="shared" si="0"/>
        <v>48.5</v>
      </c>
      <c r="H38" s="3"/>
    </row>
    <row r="39" spans="1:8" ht="27">
      <c r="A39" s="3">
        <v>36</v>
      </c>
      <c r="B39" s="6" t="s">
        <v>51</v>
      </c>
      <c r="C39" s="5" t="s">
        <v>52</v>
      </c>
      <c r="D39" s="3" t="s">
        <v>37</v>
      </c>
      <c r="E39" s="3">
        <v>66</v>
      </c>
      <c r="F39" s="3">
        <v>77</v>
      </c>
      <c r="G39" s="3">
        <f t="shared" si="0"/>
        <v>49.5</v>
      </c>
      <c r="H39" s="3" t="s">
        <v>53</v>
      </c>
    </row>
    <row r="40" spans="1:8" ht="27">
      <c r="A40" s="3">
        <v>37</v>
      </c>
      <c r="B40" s="6" t="s">
        <v>51</v>
      </c>
      <c r="C40" s="5" t="s">
        <v>52</v>
      </c>
      <c r="D40" s="3" t="s">
        <v>38</v>
      </c>
      <c r="E40" s="3">
        <v>61</v>
      </c>
      <c r="F40" s="3">
        <v>73</v>
      </c>
      <c r="G40" s="3">
        <f t="shared" si="0"/>
        <v>46.3</v>
      </c>
      <c r="H40" s="3"/>
    </row>
    <row r="41" spans="1:8" ht="27">
      <c r="A41" s="3">
        <v>38</v>
      </c>
      <c r="B41" s="6" t="s">
        <v>51</v>
      </c>
      <c r="C41" s="5" t="s">
        <v>52</v>
      </c>
      <c r="D41" s="3" t="s">
        <v>39</v>
      </c>
      <c r="E41" s="3">
        <v>65</v>
      </c>
      <c r="F41" s="3">
        <v>77</v>
      </c>
      <c r="G41" s="3">
        <f t="shared" si="0"/>
        <v>49.099999999999994</v>
      </c>
      <c r="H41" s="3" t="s">
        <v>53</v>
      </c>
    </row>
    <row r="42" spans="1:8" ht="27">
      <c r="A42" s="3">
        <v>39</v>
      </c>
      <c r="B42" s="6" t="s">
        <v>51</v>
      </c>
      <c r="C42" s="5" t="s">
        <v>52</v>
      </c>
      <c r="D42" s="3" t="s">
        <v>40</v>
      </c>
      <c r="E42" s="3">
        <v>59</v>
      </c>
      <c r="F42" s="3">
        <v>72</v>
      </c>
      <c r="G42" s="3">
        <f t="shared" si="0"/>
        <v>45.2</v>
      </c>
      <c r="H42" s="3"/>
    </row>
    <row r="43" spans="1:8" ht="27">
      <c r="A43" s="3">
        <v>40</v>
      </c>
      <c r="B43" s="6" t="s">
        <v>51</v>
      </c>
      <c r="C43" s="5" t="s">
        <v>52</v>
      </c>
      <c r="D43" s="3" t="s">
        <v>41</v>
      </c>
      <c r="E43" s="3">
        <v>64</v>
      </c>
      <c r="F43" s="3" t="s">
        <v>57</v>
      </c>
      <c r="G43" s="3">
        <f>E43*0.4</f>
        <v>25.6</v>
      </c>
      <c r="H43" s="3"/>
    </row>
    <row r="45" spans="1:8" ht="22.5" customHeight="1">
      <c r="A45" s="10" t="s">
        <v>56</v>
      </c>
      <c r="B45" s="10"/>
      <c r="C45" s="10"/>
      <c r="D45" s="10"/>
      <c r="E45" s="10"/>
      <c r="F45" s="10"/>
      <c r="G45" s="10"/>
    </row>
  </sheetData>
  <sortState ref="A1:H43">
    <sortCondition ref="D2"/>
  </sortState>
  <mergeCells count="2">
    <mergeCell ref="A2:H2"/>
    <mergeCell ref="A45:G45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2020-01-13T01:16:10Z</cp:lastPrinted>
  <dcterms:created xsi:type="dcterms:W3CDTF">2020-01-12T07:18:00Z</dcterms:created>
  <dcterms:modified xsi:type="dcterms:W3CDTF">2020-01-15T07:08:09Z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